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920"/>
  </bookViews>
  <sheets>
    <sheet name="Gestor" sheetId="5" r:id="rId1"/>
  </sheets>
  <definedNames>
    <definedName name="_xlnm.Print_Area" localSheetId="0">Gestor!$A$2:$Z$18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1" i="5" l="1"/>
  <c r="F10" i="5"/>
  <c r="F12" i="5"/>
  <c r="F13" i="5"/>
  <c r="F14" i="5"/>
  <c r="F15" i="5"/>
  <c r="F16" i="5"/>
  <c r="F17" i="5"/>
  <c r="F18" i="5"/>
  <c r="F9" i="5"/>
</calcChain>
</file>

<file path=xl/sharedStrings.xml><?xml version="1.0" encoding="utf-8"?>
<sst xmlns="http://schemas.openxmlformats.org/spreadsheetml/2006/main" count="210" uniqueCount="61">
  <si>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</si>
  <si>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</si>
  <si>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</si>
  <si>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</si>
  <si>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</si>
  <si>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</si>
  <si>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</si>
  <si>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</si>
  <si>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</si>
  <si>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</si>
  <si>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</si>
  <si>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</si>
  <si>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</si>
  <si>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</si>
  <si>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</si>
  <si>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</si>
  <si>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</si>
  <si>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</si>
  <si>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</si>
  <si>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</si>
  <si>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</si>
  <si>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</si>
  <si>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</si>
  <si>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</si>
  <si>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</si>
  <si>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</si>
  <si>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</si>
  <si>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</si>
  <si>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</si>
  <si>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</si>
  <si>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</si>
  <si>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</si>
  <si>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</si>
  <si>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</si>
  <si>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</si>
  <si>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Definir os profissionais médicos que irão compor as escalas de atendimento.</t>
  </si>
  <si>
    <t>Propor a aquisição de equipamentos médicos e medicamentos.</t>
  </si>
  <si>
    <t xml:space="preserve">Responder pela guarda, uso e conservação dos materiais e bens patrimoniais colocados à disposição da seção, mediante assinatura de termo de responsabiliade. </t>
  </si>
  <si>
    <t>Assinar processos administrativos.</t>
  </si>
  <si>
    <t>Alto</t>
  </si>
  <si>
    <t>Médio</t>
  </si>
  <si>
    <t>Coordenadar as atividiades de Assistência Médica.</t>
  </si>
  <si>
    <t>Baixo</t>
  </si>
  <si>
    <t>Coordenar a eleboração do fluxo e rotinas de atendimento médico.</t>
  </si>
  <si>
    <t>Coordenar os programas de prevenção de saúde e das reuniões científicas do corpo clínico.</t>
  </si>
  <si>
    <t>Emitir parecer sobre a inclusão de especialidades nos processos de credenciamento médico.</t>
  </si>
  <si>
    <t>Lei 8112/1990</t>
  </si>
  <si>
    <t>Instrumentais</t>
  </si>
  <si>
    <t>Sistemas Internos</t>
  </si>
  <si>
    <t>Normativos Internos</t>
  </si>
  <si>
    <t>Estrutura Orgânica do STJ</t>
  </si>
  <si>
    <t>Normativos Externos</t>
  </si>
  <si>
    <t>Implatar as diretrizes do modelo assistencial definido pela SIS.</t>
  </si>
  <si>
    <t>SEI</t>
  </si>
  <si>
    <t xml:space="preserve"> Med2006 </t>
  </si>
  <si>
    <t>Administra</t>
  </si>
  <si>
    <t>Supervisionar o trabalho dos profissionais subordinados à SASME.</t>
  </si>
  <si>
    <t>Monitorar a qualidade do serviço médico prestado.</t>
  </si>
  <si>
    <t>UNIDADE:</t>
  </si>
  <si>
    <t xml:space="preserve"> Seção de Assistência Médica - Gestor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</si>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</sst>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4" tint="-0.499984740745262"/>
      <name val="Microsoft Tai Le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left" wrapText="1"/>
    </xf>
    <xf numFmtId="0" fontId="5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6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 wrapText="1"/>
    </xf>
    <xf numFmtId="0" fontId="8" fillId="9" borderId="0" xfId="0" applyFont="1" applyFill="1" applyAlignment="1" applyProtection="1">
      <alignment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textRotation="90" wrapText="1"/>
    </xf>
    <xf numFmtId="0" fontId="9" fillId="5" borderId="1" xfId="0" applyFont="1" applyFill="1" applyBorder="1" applyAlignment="1" applyProtection="1">
      <alignment horizontal="center" vertical="center" textRotation="90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2" fontId="9" fillId="6" borderId="1" xfId="0" applyNumberFormat="1" applyFont="1" applyFill="1" applyBorder="1" applyAlignment="1" applyProtection="1">
      <alignment horizontal="left" vertical="center" textRotation="90" wrapText="1"/>
    </xf>
    <xf numFmtId="2" fontId="9" fillId="6" borderId="1" xfId="0" applyNumberFormat="1" applyFont="1" applyFill="1" applyBorder="1" applyAlignment="1" applyProtection="1">
      <alignment horizontal="center" vertical="center" textRotation="90" wrapText="1"/>
    </xf>
    <xf numFmtId="2" fontId="9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</xf>
    <xf numFmtId="0" fontId="9" fillId="6" borderId="6" xfId="0" applyFont="1" applyFill="1" applyBorder="1" applyAlignment="1" applyProtection="1">
      <alignment horizontal="center" vertical="center" wrapText="1"/>
    </xf>
    <xf numFmtId="0" fontId="9" fillId="6" borderId="7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textRotation="90" wrapText="1"/>
      <protection locked="0"/>
    </xf>
    <xf numFmtId="0" fontId="9" fillId="0" borderId="15" xfId="0" applyFont="1" applyFill="1" applyBorder="1" applyAlignment="1" applyProtection="1">
      <alignment horizontal="center" vertical="center" textRotation="90" wrapText="1"/>
      <protection locked="0"/>
    </xf>
    <xf numFmtId="0" fontId="9" fillId="0" borderId="14" xfId="0" applyFont="1" applyFill="1" applyBorder="1" applyAlignment="1" applyProtection="1">
      <alignment horizontal="center" vertical="center" textRotation="90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/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9" fillId="6" borderId="9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DDD9C4"/>
      <color rgb="FFCBD3DE"/>
      <color rgb="FFDDE1E1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"/>
  <sheetViews>
    <sheetView tabSelected="1" zoomScale="50" zoomScaleNormal="50" workbookViewId="0">
      <selection activeCell="B18" sqref="B18"/>
    </sheetView>
  </sheetViews>
  <sheetFormatPr defaultColWidth="9.1796875" defaultRowHeight="21" x14ac:dyDescent="0.5"/>
  <cols>
    <col min="1" max="1" width="14.453125" style="5" customWidth="1"/>
    <col min="2" max="2" width="108.453125" style="6" customWidth="1"/>
    <col min="3" max="3" width="6.7265625" style="1" customWidth="1"/>
    <col min="4" max="4" width="9.26953125" style="1" customWidth="1"/>
    <col min="5" max="5" width="9.7265625" style="2" customWidth="1"/>
    <col min="6" max="6" width="9" style="13" customWidth="1"/>
    <col min="7" max="7" width="5.54296875" style="2" customWidth="1"/>
    <col min="8" max="8" width="6.1796875" style="2" customWidth="1"/>
    <col min="9" max="9" width="7.453125" style="2" customWidth="1"/>
    <col min="10" max="10" width="5.7265625" style="2" customWidth="1"/>
    <col min="11" max="11" width="4.1796875" style="9" bestFit="1" customWidth="1"/>
    <col min="12" max="12" width="4.7265625" style="9" customWidth="1"/>
    <col min="13" max="16" width="4.7265625" style="9" bestFit="1" customWidth="1"/>
    <col min="17" max="19" width="4.7265625" style="3" bestFit="1" customWidth="1"/>
    <col min="20" max="20" width="7.90625" style="3" customWidth="1"/>
    <col min="21" max="21" width="5" style="3" customWidth="1"/>
    <col min="22" max="22" width="5.1796875" style="3" customWidth="1"/>
    <col min="23" max="23" width="4.7265625" style="3" bestFit="1" customWidth="1"/>
    <col min="24" max="24" width="4.7265625" style="9" bestFit="1" customWidth="1"/>
    <col min="25" max="25" width="5.81640625" style="9" customWidth="1"/>
    <col min="26" max="26" width="4.1796875" style="3" bestFit="1" customWidth="1"/>
    <col min="27" max="27" width="4.1796875" style="4" bestFit="1" customWidth="1"/>
    <col min="28" max="28" width="4.453125" style="4" customWidth="1"/>
    <col min="29" max="30" width="5.26953125" style="3" customWidth="1"/>
    <col min="31" max="31" width="13.7265625" style="3" customWidth="1"/>
    <col min="32" max="32" width="13.81640625" style="3" customWidth="1"/>
    <col min="33" max="16384" width="9.1796875" style="4"/>
  </cols>
  <sheetData>
    <row r="1" spans="1:32" ht="19" customHeight="1" x14ac:dyDescent="0.45">
      <c r="A1" s="16" t="s">
        <v>58</v>
      </c>
      <c r="B1" s="16" t="s">
        <v>59</v>
      </c>
    </row>
    <row r="2" spans="1:32" ht="13.5" customHeight="1" x14ac:dyDescent="0.45">
      <c r="A2" s="15"/>
      <c r="B2" s="15"/>
      <c r="K2" s="3"/>
      <c r="L2" s="3"/>
      <c r="M2" s="3"/>
      <c r="N2" s="3"/>
      <c r="O2" s="3"/>
      <c r="P2" s="3"/>
      <c r="X2" s="3"/>
      <c r="Y2" s="3"/>
    </row>
    <row r="3" spans="1:32" ht="47.25" customHeight="1" x14ac:dyDescent="0.5">
      <c r="A3" s="10"/>
      <c r="B3" s="14"/>
      <c r="C3" s="12"/>
      <c r="D3" s="25" t="s">
        <v>4</v>
      </c>
      <c r="E3" s="26"/>
      <c r="F3" s="27"/>
      <c r="G3" s="28" t="s">
        <v>10</v>
      </c>
      <c r="H3" s="29"/>
      <c r="I3" s="29"/>
      <c r="J3" s="30"/>
      <c r="K3" s="31" t="s">
        <v>6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35.25" customHeight="1" x14ac:dyDescent="0.5">
      <c r="A4" s="10"/>
      <c r="B4" s="11"/>
      <c r="C4" s="12"/>
      <c r="D4" s="32"/>
      <c r="E4" s="33"/>
      <c r="F4" s="34"/>
      <c r="G4" s="35" t="s">
        <v>11</v>
      </c>
      <c r="H4" s="36"/>
      <c r="I4" s="36"/>
      <c r="J4" s="37"/>
      <c r="K4" s="38" t="s">
        <v>12</v>
      </c>
      <c r="L4" s="39"/>
      <c r="M4" s="39"/>
      <c r="N4" s="39"/>
      <c r="O4" s="39"/>
      <c r="P4" s="39"/>
      <c r="Q4" s="39"/>
      <c r="R4" s="39"/>
      <c r="S4" s="40"/>
      <c r="T4" s="41" t="s">
        <v>22</v>
      </c>
      <c r="U4" s="42"/>
      <c r="V4" s="42"/>
      <c r="W4" s="42"/>
      <c r="X4" s="42"/>
      <c r="Y4" s="42"/>
      <c r="Z4" s="42"/>
      <c r="AA4" s="43"/>
      <c r="AB4" s="44" t="s">
        <v>47</v>
      </c>
      <c r="AC4" s="45"/>
      <c r="AD4" s="45"/>
      <c r="AE4" s="45"/>
      <c r="AF4" s="46"/>
    </row>
    <row r="5" spans="1:32" ht="35.25" customHeight="1" x14ac:dyDescent="0.5">
      <c r="A5" s="10"/>
      <c r="B5" s="11"/>
      <c r="C5" s="12"/>
      <c r="D5" s="32"/>
      <c r="E5" s="33"/>
      <c r="F5" s="34"/>
      <c r="G5" s="68"/>
      <c r="H5" s="69"/>
      <c r="I5" s="69"/>
      <c r="J5" s="70"/>
      <c r="K5" s="71"/>
      <c r="L5" s="72"/>
      <c r="M5" s="72"/>
      <c r="N5" s="72"/>
      <c r="O5" s="72"/>
      <c r="P5" s="72"/>
      <c r="Q5" s="72"/>
      <c r="R5" s="72"/>
      <c r="S5" s="73"/>
      <c r="T5" s="38" t="s">
        <v>28</v>
      </c>
      <c r="U5" s="39"/>
      <c r="V5" s="39"/>
      <c r="W5" s="39"/>
      <c r="X5" s="39"/>
      <c r="Y5" s="39"/>
      <c r="Z5" s="39"/>
      <c r="AA5" s="40"/>
      <c r="AB5" s="74" t="s">
        <v>48</v>
      </c>
      <c r="AC5" s="75"/>
      <c r="AD5" s="75"/>
      <c r="AE5" s="31" t="s">
        <v>49</v>
      </c>
      <c r="AF5" s="31" t="s">
        <v>51</v>
      </c>
    </row>
    <row r="6" spans="1:32" ht="38.25" customHeight="1" x14ac:dyDescent="0.5">
      <c r="A6" s="10"/>
      <c r="B6" s="11"/>
      <c r="C6" s="12"/>
      <c r="D6" s="47"/>
      <c r="E6" s="48"/>
      <c r="F6" s="49"/>
      <c r="G6" s="50"/>
      <c r="H6" s="51"/>
      <c r="I6" s="51"/>
      <c r="J6" s="52"/>
      <c r="K6" s="53"/>
      <c r="L6" s="54"/>
      <c r="M6" s="54"/>
      <c r="N6" s="54"/>
      <c r="O6" s="54"/>
      <c r="P6" s="54"/>
      <c r="Q6" s="54"/>
      <c r="R6" s="54"/>
      <c r="S6" s="55"/>
      <c r="T6" s="53"/>
      <c r="U6" s="54"/>
      <c r="V6" s="54"/>
      <c r="W6" s="54"/>
      <c r="X6" s="54"/>
      <c r="Y6" s="54"/>
      <c r="Z6" s="54"/>
      <c r="AA6" s="55"/>
      <c r="AB6" s="76"/>
      <c r="AC6" s="77"/>
      <c r="AD6" s="77"/>
      <c r="AE6" s="31"/>
      <c r="AF6" s="31"/>
    </row>
    <row r="7" spans="1:32" s="7" customFormat="1" ht="228.75" customHeight="1" x14ac:dyDescent="0.35">
      <c r="A7" s="17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34</v>
      </c>
      <c r="G7" s="21" t="s">
        <v>30</v>
      </c>
      <c r="H7" s="21" t="s">
        <v>31</v>
      </c>
      <c r="I7" s="21" t="s">
        <v>32</v>
      </c>
      <c r="J7" s="21" t="s">
        <v>33</v>
      </c>
      <c r="K7" s="22" t="s">
        <v>13</v>
      </c>
      <c r="L7" s="22" t="s">
        <v>14</v>
      </c>
      <c r="M7" s="22" t="s">
        <v>15</v>
      </c>
      <c r="N7" s="22" t="s">
        <v>16</v>
      </c>
      <c r="O7" s="22" t="s">
        <v>17</v>
      </c>
      <c r="P7" s="22" t="s">
        <v>18</v>
      </c>
      <c r="Q7" s="22" t="s">
        <v>19</v>
      </c>
      <c r="R7" s="22" t="s">
        <v>20</v>
      </c>
      <c r="S7" s="22" t="s">
        <v>21</v>
      </c>
      <c r="T7" s="22" t="s">
        <v>7</v>
      </c>
      <c r="U7" s="22" t="s">
        <v>23</v>
      </c>
      <c r="V7" s="22" t="s">
        <v>24</v>
      </c>
      <c r="W7" s="22" t="s">
        <v>25</v>
      </c>
      <c r="X7" s="22" t="s">
        <v>26</v>
      </c>
      <c r="Y7" s="23" t="s">
        <v>27</v>
      </c>
      <c r="Z7" s="22" t="s">
        <v>8</v>
      </c>
      <c r="AA7" s="22" t="s">
        <v>9</v>
      </c>
      <c r="AB7" s="22" t="s">
        <v>53</v>
      </c>
      <c r="AC7" s="24" t="s">
        <v>54</v>
      </c>
      <c r="AD7" s="24" t="s">
        <v>55</v>
      </c>
      <c r="AE7" s="24" t="s">
        <v>50</v>
      </c>
      <c r="AF7" s="24" t="s">
        <v>46</v>
      </c>
    </row>
    <row r="8" spans="1:32" s="8" customFormat="1" ht="21" customHeight="1" x14ac:dyDescent="0.55000000000000004">
      <c r="A8" s="56" t="s">
        <v>29</v>
      </c>
      <c r="B8" s="59" t="s">
        <v>41</v>
      </c>
      <c r="C8" s="61" t="s">
        <v>60</v>
      </c>
      <c r="D8" s="62" t="s">
        <v>39</v>
      </c>
      <c r="E8" s="62" t="s">
        <v>39</v>
      </c>
      <c r="F8" s="63">
        <f>IFERROR(IF(D8="Alto",3,IF(D8="Médio",2,IF(D8="Baixo",1,"")))+IF(E8="Alto",2,IF(E8="Médio",1,IF(E8="Baixo",0,""))),"")</f>
        <v>5</v>
      </c>
      <c r="G8" s="64" t="s">
        <v>60</v>
      </c>
      <c r="H8" s="64" t="s">
        <v>60</v>
      </c>
      <c r="I8" s="64" t="s">
        <v>60</v>
      </c>
      <c r="J8" s="64" t="s">
        <v>60</v>
      </c>
      <c r="K8" s="65" t="s">
        <v>60</v>
      </c>
      <c r="L8" s="65" t="s">
        <v>60</v>
      </c>
      <c r="M8" s="65" t="s">
        <v>60</v>
      </c>
      <c r="N8" s="65" t="s">
        <v>60</v>
      </c>
      <c r="O8" s="66"/>
      <c r="P8" s="66"/>
      <c r="Q8" s="66"/>
      <c r="R8" s="66"/>
      <c r="S8" s="65" t="s">
        <v>60</v>
      </c>
      <c r="T8" s="65" t="s">
        <v>60</v>
      </c>
      <c r="U8" s="65" t="s">
        <v>60</v>
      </c>
      <c r="V8" s="66"/>
      <c r="W8" s="65" t="s">
        <v>60</v>
      </c>
      <c r="X8" s="66"/>
      <c r="Y8" s="66"/>
      <c r="Z8" s="66"/>
      <c r="AA8" s="66"/>
      <c r="AB8" s="66"/>
      <c r="AC8" s="65" t="s">
        <v>60</v>
      </c>
      <c r="AD8" s="67"/>
      <c r="AE8" s="65" t="s">
        <v>60</v>
      </c>
      <c r="AF8" s="66"/>
    </row>
    <row r="9" spans="1:32" s="8" customFormat="1" ht="18.75" customHeight="1" x14ac:dyDescent="0.55000000000000004">
      <c r="A9" s="57"/>
      <c r="B9" s="59" t="s">
        <v>35</v>
      </c>
      <c r="C9" s="61" t="s">
        <v>60</v>
      </c>
      <c r="D9" s="62" t="s">
        <v>39</v>
      </c>
      <c r="E9" s="62" t="s">
        <v>40</v>
      </c>
      <c r="F9" s="63">
        <f>IFERROR(IF(D9="Alto",3,IF(D9="Médio",2,IF(D9="Baixo",1,"")))+IF(E9="Alto",2,IF(E9="Médio",1,IF(E9="Baixo",0,""))),"")</f>
        <v>4</v>
      </c>
      <c r="G9" s="64" t="s">
        <v>60</v>
      </c>
      <c r="H9" s="64" t="s">
        <v>60</v>
      </c>
      <c r="I9" s="64" t="s">
        <v>60</v>
      </c>
      <c r="J9" s="64" t="s">
        <v>60</v>
      </c>
      <c r="K9" s="65" t="s">
        <v>60</v>
      </c>
      <c r="L9" s="65" t="s">
        <v>60</v>
      </c>
      <c r="M9" s="65" t="s">
        <v>60</v>
      </c>
      <c r="N9" s="65" t="s">
        <v>60</v>
      </c>
      <c r="O9" s="66"/>
      <c r="P9" s="65" t="s">
        <v>60</v>
      </c>
      <c r="Q9" s="66"/>
      <c r="R9" s="66"/>
      <c r="S9" s="65" t="s">
        <v>60</v>
      </c>
      <c r="T9" s="65" t="s">
        <v>60</v>
      </c>
      <c r="U9" s="65" t="s">
        <v>60</v>
      </c>
      <c r="V9" s="65" t="s">
        <v>60</v>
      </c>
      <c r="W9" s="67"/>
      <c r="X9" s="66"/>
      <c r="Y9" s="66"/>
      <c r="Z9" s="66"/>
      <c r="AA9" s="66"/>
      <c r="AB9" s="66"/>
      <c r="AC9" s="66"/>
      <c r="AD9" s="67"/>
      <c r="AE9" s="66"/>
      <c r="AF9" s="66"/>
    </row>
    <row r="10" spans="1:32" s="8" customFormat="1" ht="23.5" x14ac:dyDescent="0.55000000000000004">
      <c r="A10" s="57"/>
      <c r="B10" s="60" t="s">
        <v>45</v>
      </c>
      <c r="C10" s="62"/>
      <c r="D10" s="62" t="s">
        <v>40</v>
      </c>
      <c r="E10" s="62" t="s">
        <v>42</v>
      </c>
      <c r="F10" s="63">
        <f t="shared" ref="F10:F18" si="0">IFERROR(IF(D10="Alto",3,IF(D10="Médio",2,IF(D10="Baixo",1,"")))+IF(E10="Alto",2,IF(E10="Médio",1,IF(E10="Baixo",0,""))),"")</f>
        <v>2</v>
      </c>
      <c r="G10" s="66"/>
      <c r="H10" s="64" t="s">
        <v>60</v>
      </c>
      <c r="I10" s="64" t="s">
        <v>60</v>
      </c>
      <c r="J10" s="64" t="s">
        <v>60</v>
      </c>
      <c r="K10" s="66"/>
      <c r="L10" s="66"/>
      <c r="M10" s="65" t="s">
        <v>60</v>
      </c>
      <c r="N10" s="65" t="s">
        <v>60</v>
      </c>
      <c r="O10" s="66"/>
      <c r="P10" s="66"/>
      <c r="Q10" s="65" t="s">
        <v>60</v>
      </c>
      <c r="R10" s="66"/>
      <c r="S10" s="66"/>
      <c r="T10" s="66"/>
      <c r="U10" s="66"/>
      <c r="V10" s="66"/>
      <c r="W10" s="66"/>
      <c r="X10" s="66"/>
      <c r="Y10" s="66"/>
      <c r="Z10" s="66"/>
      <c r="AA10" s="65" t="s">
        <v>60</v>
      </c>
      <c r="AB10" s="65" t="s">
        <v>60</v>
      </c>
      <c r="AC10" s="66"/>
      <c r="AD10" s="67"/>
      <c r="AE10" s="66"/>
      <c r="AF10" s="66"/>
    </row>
    <row r="11" spans="1:32" s="8" customFormat="1" ht="23.5" x14ac:dyDescent="0.55000000000000004">
      <c r="A11" s="57"/>
      <c r="B11" s="60" t="s">
        <v>36</v>
      </c>
      <c r="C11" s="62"/>
      <c r="D11" s="62" t="s">
        <v>40</v>
      </c>
      <c r="E11" s="62" t="s">
        <v>42</v>
      </c>
      <c r="F11" s="63">
        <f t="shared" si="0"/>
        <v>2</v>
      </c>
      <c r="G11" s="64" t="s">
        <v>60</v>
      </c>
      <c r="H11" s="64" t="s">
        <v>60</v>
      </c>
      <c r="I11" s="64" t="s">
        <v>60</v>
      </c>
      <c r="J11" s="64" t="s">
        <v>60</v>
      </c>
      <c r="K11" s="65" t="s">
        <v>60</v>
      </c>
      <c r="L11" s="66"/>
      <c r="M11" s="65" t="s">
        <v>60</v>
      </c>
      <c r="N11" s="65" t="s">
        <v>60</v>
      </c>
      <c r="O11" s="66"/>
      <c r="P11" s="66"/>
      <c r="Q11" s="66"/>
      <c r="R11" s="65" t="s">
        <v>60</v>
      </c>
      <c r="S11" s="65" t="s">
        <v>60</v>
      </c>
      <c r="T11" s="65" t="s">
        <v>60</v>
      </c>
      <c r="U11" s="66"/>
      <c r="V11" s="66"/>
      <c r="W11" s="66"/>
      <c r="X11" s="65" t="s">
        <v>60</v>
      </c>
      <c r="Y11" s="66"/>
      <c r="Z11" s="66"/>
      <c r="AA11" s="66"/>
      <c r="AB11" s="65" t="s">
        <v>60</v>
      </c>
      <c r="AC11" s="66"/>
      <c r="AD11" s="65" t="s">
        <v>60</v>
      </c>
      <c r="AE11" s="66"/>
      <c r="AF11" s="65" t="s">
        <v>60</v>
      </c>
    </row>
    <row r="12" spans="1:32" s="8" customFormat="1" ht="21.75" customHeight="1" x14ac:dyDescent="0.55000000000000004">
      <c r="A12" s="57"/>
      <c r="B12" s="60" t="s">
        <v>44</v>
      </c>
      <c r="C12" s="62"/>
      <c r="D12" s="62" t="s">
        <v>39</v>
      </c>
      <c r="E12" s="62" t="s">
        <v>40</v>
      </c>
      <c r="F12" s="63">
        <f t="shared" si="0"/>
        <v>4</v>
      </c>
      <c r="G12" s="64" t="s">
        <v>60</v>
      </c>
      <c r="H12" s="64" t="s">
        <v>60</v>
      </c>
      <c r="I12" s="64" t="s">
        <v>60</v>
      </c>
      <c r="J12" s="64" t="s">
        <v>60</v>
      </c>
      <c r="K12" s="65" t="s">
        <v>60</v>
      </c>
      <c r="L12" s="65" t="s">
        <v>60</v>
      </c>
      <c r="M12" s="65" t="s">
        <v>60</v>
      </c>
      <c r="N12" s="65" t="s">
        <v>60</v>
      </c>
      <c r="O12" s="65" t="s">
        <v>60</v>
      </c>
      <c r="P12" s="66"/>
      <c r="Q12" s="66"/>
      <c r="R12" s="66"/>
      <c r="S12" s="66"/>
      <c r="T12" s="65" t="s">
        <v>60</v>
      </c>
      <c r="U12" s="65" t="s">
        <v>60</v>
      </c>
      <c r="V12" s="66"/>
      <c r="W12" s="66"/>
      <c r="X12" s="66"/>
      <c r="Y12" s="66"/>
      <c r="Z12" s="65" t="s">
        <v>60</v>
      </c>
      <c r="AA12" s="66"/>
      <c r="AB12" s="66"/>
      <c r="AC12" s="65" t="s">
        <v>60</v>
      </c>
      <c r="AD12" s="67"/>
      <c r="AE12" s="65" t="s">
        <v>60</v>
      </c>
      <c r="AF12" s="66"/>
    </row>
    <row r="13" spans="1:32" s="8" customFormat="1" ht="23.5" x14ac:dyDescent="0.55000000000000004">
      <c r="A13" s="57"/>
      <c r="B13" s="59" t="s">
        <v>52</v>
      </c>
      <c r="C13" s="62"/>
      <c r="D13" s="62" t="s">
        <v>39</v>
      </c>
      <c r="E13" s="62" t="s">
        <v>39</v>
      </c>
      <c r="F13" s="63">
        <f t="shared" si="0"/>
        <v>5</v>
      </c>
      <c r="G13" s="64" t="s">
        <v>60</v>
      </c>
      <c r="H13" s="64" t="s">
        <v>60</v>
      </c>
      <c r="I13" s="64" t="s">
        <v>60</v>
      </c>
      <c r="J13" s="64" t="s">
        <v>60</v>
      </c>
      <c r="K13" s="66"/>
      <c r="L13" s="65" t="s">
        <v>60</v>
      </c>
      <c r="M13" s="65" t="s">
        <v>60</v>
      </c>
      <c r="N13" s="65" t="s">
        <v>60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5" t="s">
        <v>60</v>
      </c>
      <c r="AA13" s="66"/>
      <c r="AB13" s="66"/>
      <c r="AC13" s="66"/>
      <c r="AD13" s="67"/>
      <c r="AE13" s="66"/>
      <c r="AF13" s="65" t="s">
        <v>60</v>
      </c>
    </row>
    <row r="14" spans="1:32" s="8" customFormat="1" ht="23.5" x14ac:dyDescent="0.55000000000000004">
      <c r="A14" s="57"/>
      <c r="B14" s="59" t="s">
        <v>56</v>
      </c>
      <c r="C14" s="61" t="s">
        <v>60</v>
      </c>
      <c r="D14" s="62" t="s">
        <v>39</v>
      </c>
      <c r="E14" s="62" t="s">
        <v>39</v>
      </c>
      <c r="F14" s="63">
        <f t="shared" si="0"/>
        <v>5</v>
      </c>
      <c r="G14" s="64" t="s">
        <v>60</v>
      </c>
      <c r="H14" s="64" t="s">
        <v>60</v>
      </c>
      <c r="I14" s="64" t="s">
        <v>60</v>
      </c>
      <c r="J14" s="64" t="s">
        <v>60</v>
      </c>
      <c r="K14" s="65" t="s">
        <v>60</v>
      </c>
      <c r="L14" s="65" t="s">
        <v>60</v>
      </c>
      <c r="M14" s="65" t="s">
        <v>60</v>
      </c>
      <c r="N14" s="65" t="s">
        <v>60</v>
      </c>
      <c r="O14" s="66"/>
      <c r="P14" s="66"/>
      <c r="Q14" s="66"/>
      <c r="R14" s="66"/>
      <c r="S14" s="65" t="s">
        <v>60</v>
      </c>
      <c r="T14" s="65" t="s">
        <v>60</v>
      </c>
      <c r="U14" s="65" t="s">
        <v>60</v>
      </c>
      <c r="V14" s="66"/>
      <c r="W14" s="66"/>
      <c r="X14" s="66"/>
      <c r="Y14" s="66"/>
      <c r="Z14" s="65" t="s">
        <v>60</v>
      </c>
      <c r="AA14" s="66"/>
      <c r="AB14" s="66"/>
      <c r="AC14" s="65" t="s">
        <v>60</v>
      </c>
      <c r="AD14" s="67"/>
      <c r="AE14" s="66"/>
      <c r="AF14" s="66"/>
    </row>
    <row r="15" spans="1:32" s="8" customFormat="1" ht="18.75" customHeight="1" x14ac:dyDescent="0.55000000000000004">
      <c r="A15" s="57"/>
      <c r="B15" s="59" t="s">
        <v>57</v>
      </c>
      <c r="C15" s="61" t="s">
        <v>60</v>
      </c>
      <c r="D15" s="62" t="s">
        <v>39</v>
      </c>
      <c r="E15" s="62" t="s">
        <v>40</v>
      </c>
      <c r="F15" s="63">
        <f t="shared" si="0"/>
        <v>4</v>
      </c>
      <c r="G15" s="64" t="s">
        <v>60</v>
      </c>
      <c r="H15" s="64" t="s">
        <v>60</v>
      </c>
      <c r="I15" s="64" t="s">
        <v>60</v>
      </c>
      <c r="J15" s="64" t="s">
        <v>60</v>
      </c>
      <c r="K15" s="65" t="s">
        <v>60</v>
      </c>
      <c r="L15" s="65" t="s">
        <v>60</v>
      </c>
      <c r="M15" s="65" t="s">
        <v>60</v>
      </c>
      <c r="N15" s="65" t="s">
        <v>60</v>
      </c>
      <c r="O15" s="66"/>
      <c r="P15" s="66"/>
      <c r="Q15" s="66"/>
      <c r="R15" s="66"/>
      <c r="S15" s="66"/>
      <c r="T15" s="65" t="s">
        <v>60</v>
      </c>
      <c r="U15" s="65" t="s">
        <v>60</v>
      </c>
      <c r="V15" s="65" t="s">
        <v>60</v>
      </c>
      <c r="W15" s="67"/>
      <c r="X15" s="66"/>
      <c r="Y15" s="66"/>
      <c r="Z15" s="65" t="s">
        <v>60</v>
      </c>
      <c r="AA15" s="66"/>
      <c r="AB15" s="66"/>
      <c r="AC15" s="65" t="s">
        <v>60</v>
      </c>
      <c r="AD15" s="67"/>
      <c r="AE15" s="66"/>
      <c r="AF15" s="66"/>
    </row>
    <row r="16" spans="1:32" s="8" customFormat="1" ht="23.5" x14ac:dyDescent="0.55000000000000004">
      <c r="A16" s="57"/>
      <c r="B16" s="59" t="s">
        <v>43</v>
      </c>
      <c r="C16" s="61" t="s">
        <v>60</v>
      </c>
      <c r="D16" s="62" t="s">
        <v>39</v>
      </c>
      <c r="E16" s="62" t="s">
        <v>39</v>
      </c>
      <c r="F16" s="63">
        <f t="shared" si="0"/>
        <v>5</v>
      </c>
      <c r="G16" s="64" t="s">
        <v>60</v>
      </c>
      <c r="H16" s="64" t="s">
        <v>60</v>
      </c>
      <c r="I16" s="64" t="s">
        <v>60</v>
      </c>
      <c r="J16" s="64" t="s">
        <v>60</v>
      </c>
      <c r="K16" s="65" t="s">
        <v>60</v>
      </c>
      <c r="L16" s="65" t="s">
        <v>60</v>
      </c>
      <c r="M16" s="65" t="s">
        <v>60</v>
      </c>
      <c r="N16" s="65" t="s">
        <v>60</v>
      </c>
      <c r="O16" s="65" t="s">
        <v>60</v>
      </c>
      <c r="P16" s="65" t="s">
        <v>60</v>
      </c>
      <c r="Q16" s="65" t="s">
        <v>60</v>
      </c>
      <c r="R16" s="66"/>
      <c r="S16" s="66"/>
      <c r="T16" s="65" t="s">
        <v>60</v>
      </c>
      <c r="U16" s="65" t="s">
        <v>60</v>
      </c>
      <c r="V16" s="65" t="s">
        <v>60</v>
      </c>
      <c r="W16" s="67"/>
      <c r="X16" s="66"/>
      <c r="Y16" s="66"/>
      <c r="Z16" s="66"/>
      <c r="AA16" s="66"/>
      <c r="AB16" s="66"/>
      <c r="AC16" s="65" t="s">
        <v>60</v>
      </c>
      <c r="AD16" s="67"/>
      <c r="AE16" s="65" t="s">
        <v>60</v>
      </c>
      <c r="AF16" s="66"/>
    </row>
    <row r="17" spans="1:32" s="8" customFormat="1" ht="37" x14ac:dyDescent="0.55000000000000004">
      <c r="A17" s="57"/>
      <c r="B17" s="59" t="s">
        <v>37</v>
      </c>
      <c r="C17" s="62"/>
      <c r="D17" s="62" t="s">
        <v>40</v>
      </c>
      <c r="E17" s="62" t="s">
        <v>42</v>
      </c>
      <c r="F17" s="63">
        <f t="shared" si="0"/>
        <v>2</v>
      </c>
      <c r="G17" s="64" t="s">
        <v>60</v>
      </c>
      <c r="H17" s="64" t="s">
        <v>60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5" t="s">
        <v>60</v>
      </c>
      <c r="Y17" s="66"/>
      <c r="Z17" s="66"/>
      <c r="AA17" s="66"/>
      <c r="AB17" s="65" t="s">
        <v>60</v>
      </c>
      <c r="AC17" s="66"/>
      <c r="AD17" s="66"/>
      <c r="AE17" s="66"/>
      <c r="AF17" s="66"/>
    </row>
    <row r="18" spans="1:32" s="8" customFormat="1" ht="23.5" x14ac:dyDescent="0.55000000000000004">
      <c r="A18" s="58"/>
      <c r="B18" s="59" t="s">
        <v>38</v>
      </c>
      <c r="C18" s="62"/>
      <c r="D18" s="62" t="s">
        <v>40</v>
      </c>
      <c r="E18" s="62" t="s">
        <v>42</v>
      </c>
      <c r="F18" s="63">
        <f t="shared" si="0"/>
        <v>2</v>
      </c>
      <c r="G18" s="64" t="s">
        <v>60</v>
      </c>
      <c r="H18" s="64" t="s">
        <v>60</v>
      </c>
      <c r="I18" s="64" t="s">
        <v>60</v>
      </c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5" t="s">
        <v>60</v>
      </c>
      <c r="Y18" s="65" t="s">
        <v>60</v>
      </c>
      <c r="Z18" s="66"/>
      <c r="AA18" s="66"/>
      <c r="AB18" s="65" t="s">
        <v>60</v>
      </c>
      <c r="AC18" s="66"/>
      <c r="AD18" s="65" t="s">
        <v>60</v>
      </c>
      <c r="AE18" s="66"/>
      <c r="AF18" s="65" t="s">
        <v>60</v>
      </c>
    </row>
    <row r="33" spans="24:32" x14ac:dyDescent="0.5">
      <c r="X33" s="3"/>
      <c r="Y33" s="3"/>
      <c r="AA33" s="3"/>
      <c r="AB33" s="3"/>
      <c r="AE33" s="4"/>
      <c r="AF33" s="4"/>
    </row>
    <row r="34" spans="24:32" x14ac:dyDescent="0.5">
      <c r="X34" s="3"/>
      <c r="Y34" s="3"/>
      <c r="AA34" s="3"/>
      <c r="AB34" s="3"/>
      <c r="AE34" s="4"/>
      <c r="AF34" s="4"/>
    </row>
  </sheetData>
  <sheetProtection formatCells="0" formatColumns="0" formatRows="0" insertColumns="0" insertRows="0" insertHyperlinks="0" deleteColumns="0" deleteRows="0" sort="0" autoFilter="0" pivotTables="0"/>
  <mergeCells count="13">
    <mergeCell ref="AB4:AF4"/>
    <mergeCell ref="A2:B2"/>
    <mergeCell ref="D3:F6"/>
    <mergeCell ref="A8:A18"/>
    <mergeCell ref="G3:J3"/>
    <mergeCell ref="T4:AA4"/>
    <mergeCell ref="G4:J6"/>
    <mergeCell ref="K4:S6"/>
    <mergeCell ref="K3:AF3"/>
    <mergeCell ref="T5:AA6"/>
    <mergeCell ref="AB5:AD6"/>
    <mergeCell ref="AE5:AE6"/>
    <mergeCell ref="AF5:AF6"/>
  </mergeCells>
  <conditionalFormatting sqref="F8:F18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lessThanOrEqual">
      <formula>2</formula>
    </cfRule>
  </conditionalFormatting>
  <dataValidations count="2">
    <dataValidation type="list" allowBlank="1" showInputMessage="1" showErrorMessage="1" sqref="C8:C18 K8:AF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2021-06-30T20:23:41Z</dcterms:modified>
</cp:coreProperties>
</file>